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otBC3kqOT5kbhEt+0QLjFo8DMeVW53KVRIaZYFEgMxdru1NWPW8NSdLR4zQLO4lmIapU1fz1t+Sv8ZPyLE6aAA==" workbookSaltValue="1xE/6dgP0KgbdgenqHptxA==" workbookSpinCount="100000" lockStructure="1"/>
  <bookViews>
    <workbookView xWindow="0" yWindow="0" windowWidth="28800" windowHeight="14100" activeTab="1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U11" i="3" l="1"/>
  <c r="AW11" i="3"/>
  <c r="AB12" i="3"/>
  <c r="BD12" i="3"/>
  <c r="AI13" i="3"/>
  <c r="AB15" i="3"/>
  <c r="BD15" i="3"/>
  <c r="AI16" i="3"/>
  <c r="N17" i="3"/>
  <c r="AB11" i="3"/>
  <c r="BD11" i="3"/>
  <c r="AI12" i="3"/>
  <c r="N13" i="3"/>
  <c r="AI15" i="3"/>
  <c r="N16" i="3"/>
  <c r="U17" i="3"/>
  <c r="AW17" i="3"/>
  <c r="AI11" i="3"/>
  <c r="N12" i="3"/>
  <c r="U13" i="3"/>
  <c r="AW13" i="3"/>
  <c r="N15" i="3"/>
  <c r="U16" i="3"/>
  <c r="AW16" i="3"/>
  <c r="AB17" i="3"/>
  <c r="BD17" i="3"/>
  <c r="N11" i="3"/>
  <c r="U12" i="3"/>
  <c r="AW12" i="3"/>
  <c r="AB13" i="3"/>
  <c r="BD13" i="3"/>
  <c r="U15" i="3"/>
  <c r="U14" i="3" s="1"/>
  <c r="AW15" i="3"/>
  <c r="AW14" i="3" s="1"/>
  <c r="AB16" i="3"/>
  <c r="BD16" i="3"/>
  <c r="AI17" i="3"/>
  <c r="BF19" i="5"/>
  <c r="AZ19" i="5"/>
  <c r="BL19" i="5"/>
  <c r="AC19" i="5"/>
  <c r="AC25" i="2"/>
  <c r="W25" i="2"/>
  <c r="Q25" i="2"/>
  <c r="K25" i="2"/>
  <c r="E25" i="2"/>
  <c r="BD38" i="3"/>
  <c r="AW38" i="3"/>
  <c r="AP38" i="3"/>
  <c r="AI38" i="3"/>
  <c r="AB38" i="3"/>
  <c r="U38" i="3"/>
  <c r="N38" i="3"/>
  <c r="AI10" i="3" l="1"/>
  <c r="N10" i="3"/>
  <c r="AP11" i="3"/>
  <c r="AP12" i="3"/>
  <c r="AP16" i="3"/>
  <c r="BD10" i="3"/>
  <c r="BD14" i="3"/>
  <c r="N14" i="3"/>
  <c r="AP15" i="3"/>
  <c r="AI14" i="3"/>
  <c r="AI19" i="3" s="1"/>
  <c r="AB10" i="3"/>
  <c r="AB14" i="3"/>
  <c r="AW10" i="3"/>
  <c r="AW19" i="3" s="1"/>
  <c r="AP13" i="3"/>
  <c r="AP17" i="3"/>
  <c r="U10" i="3"/>
  <c r="U19" i="3" s="1"/>
  <c r="AN19" i="5"/>
  <c r="AB19" i="3" l="1"/>
  <c r="AP14" i="3"/>
  <c r="AP10" i="3"/>
  <c r="BD19" i="3"/>
  <c r="N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<sst xmlns="http://schemas.openxmlformats.org/spreadsheetml/2006/main" count="499" uniqueCount="97">
  <si>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</si>
  <si>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</si>
  <si>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</si>
  <si>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</si>
  <si>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</si>
  <si>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</si>
  <si>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</si>
  <si>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</si>
  <si>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</si>
  <si>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</si>
  <si>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</si>
  <si>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</si>
  <si>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</si>
  <si>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</si>
  <si>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</si>
  <si>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</si>
  <si>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</si>
  <si>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</si>
  <si>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</si>
  <si>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</si>
  <si>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</si>
  <si>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</si>
  <si>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</si>
  <si>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</si>
  <si>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</si>
  <si>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</si>
  <si>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</si>
  <si>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</si>
  <si>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</si>
  <si>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</si>
  <si>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</si>
  <si>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</si>
  <si>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</si>
  <si>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</si>
  <si>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</si>
  <si>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</si>
  <si>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</si>
  <si>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</si>
  <si>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</si>
  <si>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</si>
  <si>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</si>
  <si>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</si>
  <si>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</si>
  <si>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</si>
  <si>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</si>
  <si>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</si>
  <si>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</si>
  <si>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</si>
  <si>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</si>
  <si>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</si>
  <si>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</si>
  <si>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</si>
  <si>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</si>
  <si>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</si>
  <si>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</si>
  <si>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</si>
  <si>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</si>
  <si>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</si>
  <si>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</si>
  <si>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</si>
  <si>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</si>
  <si>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</si>
  <si>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</si>
  <si>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</si>
  <si>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</si>
  <si>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</si>
  <si>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</si>
  <si>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</si>
  <si>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</si>
  <si>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</si>
  <si>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</si>
  <si>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</si>
  <si>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</si>
  <si>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</si>
  <si>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</si>
  <si>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</si>
  <si>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</si>
  <si>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</si>
  <si>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</si>
  <si>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</si>
  <si>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</si>
  <si>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</si>
  <si>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</si>
  <si>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</si>
  <si>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</si>
  <si>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</si>
  <si>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</si>
  <si>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</si>
  <si>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SAYULA</t>
  </si>
  <si>
    <t>DEL 1 AL 31 DE ENERO DE 2021</t>
  </si>
  <si>
    <t>Institución de crédito</t>
  </si>
  <si>
    <t>BANCO NACIONAL DE OBRAS Y SERVICIOS PUBLICOS S.N.C</t>
  </si>
  <si>
    <t>N/A</t>
  </si>
  <si>
    <t>ASEJ2021-01-24-06-2021-1</t>
  </si>
  <si>
    <t>LIC. OSCAR DANIEL CARRION CALVARIO</t>
  </si>
  <si>
    <t>MTRO. JOSE LUIS JIMENEZ DIAZ</t>
  </si>
  <si>
    <t>FUNCIONARIO ENCARGADO DE 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</si>
</sst>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2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25">
      <c r="A3" s="76" t="s">
        <v>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25"/>
    <row r="5" spans="1:62" ht="15" customHeight="1" x14ac:dyDescent="0.25">
      <c r="A5" s="73" t="s">
        <v>60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85</v>
      </c>
      <c r="O5" s="73"/>
      <c r="P5" s="73"/>
      <c r="Q5" s="73"/>
      <c r="R5" s="73"/>
      <c r="S5" s="73"/>
      <c r="T5" s="73"/>
      <c r="U5" s="73" t="s">
        <v>61</v>
      </c>
      <c r="V5" s="73"/>
      <c r="W5" s="73"/>
      <c r="X5" s="73"/>
      <c r="Y5" s="73"/>
      <c r="Z5" s="73"/>
      <c r="AA5" s="73"/>
      <c r="AB5" s="73" t="s">
        <v>62</v>
      </c>
      <c r="AC5" s="73"/>
      <c r="AD5" s="73"/>
      <c r="AE5" s="73"/>
      <c r="AF5" s="73"/>
      <c r="AG5" s="73"/>
      <c r="AH5" s="73"/>
      <c r="AI5" s="73" t="s">
        <v>63</v>
      </c>
      <c r="AJ5" s="73"/>
      <c r="AK5" s="73"/>
      <c r="AL5" s="73"/>
      <c r="AM5" s="73"/>
      <c r="AN5" s="73"/>
      <c r="AO5" s="73"/>
      <c r="AP5" s="73" t="s">
        <v>64</v>
      </c>
      <c r="AQ5" s="73"/>
      <c r="AR5" s="73"/>
      <c r="AS5" s="73"/>
      <c r="AT5" s="73"/>
      <c r="AU5" s="73"/>
      <c r="AV5" s="73"/>
      <c r="AW5" s="73" t="s">
        <v>65</v>
      </c>
      <c r="AX5" s="73"/>
      <c r="AY5" s="73"/>
      <c r="AZ5" s="73"/>
      <c r="BA5" s="73"/>
      <c r="BB5" s="73"/>
      <c r="BC5" s="73"/>
      <c r="BD5" s="73" t="s">
        <v>66</v>
      </c>
      <c r="BE5" s="73"/>
      <c r="BF5" s="73"/>
      <c r="BG5" s="73"/>
      <c r="BH5" s="73"/>
      <c r="BI5" s="73"/>
      <c r="BJ5" s="73"/>
    </row>
    <row r="6" spans="1:62" ht="1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2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2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1389058.46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108010.84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1281047.6199999999</v>
      </c>
      <c r="AQ10" s="71"/>
      <c r="AR10" s="71"/>
      <c r="AS10" s="71"/>
      <c r="AT10" s="71"/>
      <c r="AU10" s="71"/>
      <c r="AV10" s="71"/>
      <c r="AW10" s="71">
        <f>SUM(AW11:BC13)</f>
        <v>210679.63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2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1389058.46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108010.84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1281047.6199999999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210679.63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2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2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2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38271393.649999999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38271393.649999999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2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38271393.649999999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38271393.649999999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2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2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2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897132.94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896514.68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 x14ac:dyDescent="0.3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40557585.049999997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108010.84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40448955.949999996</v>
      </c>
      <c r="AQ19" s="64"/>
      <c r="AR19" s="64"/>
      <c r="AS19" s="64"/>
      <c r="AT19" s="64"/>
      <c r="AU19" s="64"/>
      <c r="AV19" s="64"/>
      <c r="AW19" s="64">
        <f t="shared" ref="AW19" si="4">AW10+AW18+AW14</f>
        <v>210679.63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6" t="s">
        <v>92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>
        <v>0</v>
      </c>
      <c r="O26" s="45"/>
      <c r="P26" s="45"/>
      <c r="Q26" s="45"/>
      <c r="R26" s="45"/>
      <c r="S26" s="45"/>
      <c r="T26" s="45"/>
      <c r="U26" s="45">
        <v>0</v>
      </c>
      <c r="V26" s="45"/>
      <c r="W26" s="45"/>
      <c r="X26" s="45"/>
      <c r="Y26" s="45"/>
      <c r="Z26" s="45"/>
      <c r="AA26" s="45"/>
      <c r="AB26" s="45">
        <v>0</v>
      </c>
      <c r="AC26" s="45"/>
      <c r="AD26" s="45"/>
      <c r="AE26" s="45"/>
      <c r="AF26" s="45"/>
      <c r="AG26" s="45"/>
      <c r="AH26" s="45"/>
      <c r="AI26" s="45">
        <v>0</v>
      </c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>
        <v>0</v>
      </c>
      <c r="AX26" s="45"/>
      <c r="AY26" s="45"/>
      <c r="AZ26" s="45"/>
      <c r="BA26" s="45"/>
      <c r="BB26" s="45"/>
      <c r="BC26" s="45"/>
      <c r="BD26" s="45">
        <v>0</v>
      </c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 x14ac:dyDescent="0.3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 x14ac:dyDescent="0.2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2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2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2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 x14ac:dyDescent="0.3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8" t="s">
        <v>68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25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 x14ac:dyDescent="0.2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2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2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2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 x14ac:dyDescent="0.3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93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25">
      <c r="D53" s="90" t="s">
        <v>94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95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25">
      <c r="D54" s="91" t="s">
        <v>56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96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25"/>
  </sheetData>
  <sheetProtection algorithmName="SHA-512" hashValue="5ZIpbBM52VqL1XPi2eRNLjgUoaF6GsiwgYIUf+DdA7Q0Ceoz4sZKYcG7RYcRm/3pvL2NOWWnf1yqYPt01wkdvw==" saltValue="PUpKwISZHxOqFzdDU3T+xg==" spinCount="100000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abSelected="1" workbookViewId="0">
      <selection activeCell="W15" sqref="W15:AB15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>1</v>
      </c>
      <c r="AT2" s="3" t="str">
        <f>IF(AU2&gt;0,".-","")</f>
        <v>.-</v>
      </c>
      <c r="AU2" s="129" t="s">
        <v>90</v>
      </c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 t="s">
        <v>91</v>
      </c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25805449.010000002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43003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>
        <v>17000000</v>
      </c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>
        <v>43087</v>
      </c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2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48482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>
        <v>48365</v>
      </c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 x14ac:dyDescent="0.2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805870.09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>
        <v>583188.37</v>
      </c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23074661.329999998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>
        <v>15196732.32</v>
      </c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2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2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>
        <v>0</v>
      </c>
      <c r="AO10" s="104"/>
      <c r="AP10" s="104"/>
      <c r="AQ10" s="104"/>
      <c r="AR10" s="104"/>
      <c r="AS10" s="104"/>
      <c r="AT10" s="104">
        <v>0</v>
      </c>
      <c r="AU10" s="104"/>
      <c r="AV10" s="104"/>
      <c r="AW10" s="104"/>
      <c r="AX10" s="104"/>
      <c r="AY10" s="104"/>
      <c r="AZ10" s="104">
        <v>0</v>
      </c>
      <c r="BA10" s="104"/>
      <c r="BB10" s="104"/>
      <c r="BC10" s="104"/>
      <c r="BD10" s="104"/>
      <c r="BE10" s="104"/>
      <c r="BF10" s="104">
        <v>0</v>
      </c>
      <c r="BG10" s="104"/>
      <c r="BH10" s="104"/>
      <c r="BI10" s="104"/>
      <c r="BJ10" s="104"/>
      <c r="BK10" s="104"/>
      <c r="BL10" s="104">
        <v>0</v>
      </c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2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2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25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62663.1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126855.37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>
        <v>0</v>
      </c>
      <c r="AO13" s="110"/>
      <c r="AP13" s="110"/>
      <c r="AQ13" s="110"/>
      <c r="AR13" s="110"/>
      <c r="AS13" s="111"/>
      <c r="AT13" s="109">
        <v>45347.74</v>
      </c>
      <c r="AU13" s="110"/>
      <c r="AV13" s="110"/>
      <c r="AW13" s="110"/>
      <c r="AX13" s="110"/>
      <c r="AY13" s="111"/>
      <c r="AZ13" s="109">
        <v>0</v>
      </c>
      <c r="BA13" s="110"/>
      <c r="BB13" s="110"/>
      <c r="BC13" s="110"/>
      <c r="BD13" s="110"/>
      <c r="BE13" s="111"/>
      <c r="BF13" s="109">
        <v>83824.259999999995</v>
      </c>
      <c r="BG13" s="110"/>
      <c r="BH13" s="110"/>
      <c r="BI13" s="110"/>
      <c r="BJ13" s="110"/>
      <c r="BK13" s="111"/>
      <c r="BL13" s="109">
        <v>0</v>
      </c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25">
      <c r="A14" s="106" t="s">
        <v>27</v>
      </c>
      <c r="B14" s="107"/>
      <c r="C14" s="107"/>
      <c r="D14" s="108"/>
      <c r="E14" s="109"/>
      <c r="F14" s="110"/>
      <c r="G14" s="110"/>
      <c r="H14" s="110"/>
      <c r="I14" s="110"/>
      <c r="J14" s="111"/>
      <c r="K14" s="109"/>
      <c r="L14" s="110"/>
      <c r="M14" s="110"/>
      <c r="N14" s="110"/>
      <c r="O14" s="110"/>
      <c r="P14" s="111"/>
      <c r="Q14" s="109"/>
      <c r="R14" s="110"/>
      <c r="S14" s="110"/>
      <c r="T14" s="110"/>
      <c r="U14" s="110"/>
      <c r="V14" s="111"/>
      <c r="W14" s="109"/>
      <c r="X14" s="110"/>
      <c r="Y14" s="110"/>
      <c r="Z14" s="110"/>
      <c r="AA14" s="110"/>
      <c r="AB14" s="111"/>
      <c r="AC14" s="109"/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/>
      <c r="AO14" s="110"/>
      <c r="AP14" s="110"/>
      <c r="AQ14" s="110"/>
      <c r="AR14" s="110"/>
      <c r="AS14" s="111"/>
      <c r="AT14" s="109"/>
      <c r="AU14" s="110"/>
      <c r="AV14" s="110"/>
      <c r="AW14" s="110"/>
      <c r="AX14" s="110"/>
      <c r="AY14" s="111"/>
      <c r="AZ14" s="109"/>
      <c r="BA14" s="110"/>
      <c r="BB14" s="110"/>
      <c r="BC14" s="110"/>
      <c r="BD14" s="110"/>
      <c r="BE14" s="111"/>
      <c r="BF14" s="109"/>
      <c r="BG14" s="110"/>
      <c r="BH14" s="110"/>
      <c r="BI14" s="110"/>
      <c r="BJ14" s="110"/>
      <c r="BK14" s="111"/>
      <c r="BL14" s="109"/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25">
      <c r="A15" s="106" t="s">
        <v>28</v>
      </c>
      <c r="B15" s="107"/>
      <c r="C15" s="107"/>
      <c r="D15" s="108"/>
      <c r="E15" s="109"/>
      <c r="F15" s="110"/>
      <c r="G15" s="110"/>
      <c r="H15" s="110"/>
      <c r="I15" s="110"/>
      <c r="J15" s="111"/>
      <c r="K15" s="109"/>
      <c r="L15" s="110"/>
      <c r="M15" s="110"/>
      <c r="N15" s="110"/>
      <c r="O15" s="110"/>
      <c r="P15" s="111"/>
      <c r="Q15" s="109"/>
      <c r="R15" s="110"/>
      <c r="S15" s="110"/>
      <c r="T15" s="110"/>
      <c r="U15" s="110"/>
      <c r="V15" s="111"/>
      <c r="W15" s="109"/>
      <c r="X15" s="110"/>
      <c r="Y15" s="110"/>
      <c r="Z15" s="110"/>
      <c r="AA15" s="110"/>
      <c r="AB15" s="111"/>
      <c r="AC15" s="109"/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/>
      <c r="AO15" s="110"/>
      <c r="AP15" s="110"/>
      <c r="AQ15" s="110"/>
      <c r="AR15" s="110"/>
      <c r="AS15" s="111"/>
      <c r="AT15" s="109"/>
      <c r="AU15" s="110"/>
      <c r="AV15" s="110"/>
      <c r="AW15" s="110"/>
      <c r="AX15" s="110"/>
      <c r="AY15" s="111"/>
      <c r="AZ15" s="109"/>
      <c r="BA15" s="110"/>
      <c r="BB15" s="110"/>
      <c r="BC15" s="110"/>
      <c r="BD15" s="110"/>
      <c r="BE15" s="111"/>
      <c r="BF15" s="109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25">
      <c r="A16" s="106" t="s">
        <v>29</v>
      </c>
      <c r="B16" s="107"/>
      <c r="C16" s="107"/>
      <c r="D16" s="108"/>
      <c r="E16" s="109"/>
      <c r="F16" s="110"/>
      <c r="G16" s="110"/>
      <c r="H16" s="110"/>
      <c r="I16" s="110"/>
      <c r="J16" s="111"/>
      <c r="K16" s="109"/>
      <c r="L16" s="110"/>
      <c r="M16" s="110"/>
      <c r="N16" s="110"/>
      <c r="O16" s="110"/>
      <c r="P16" s="111"/>
      <c r="Q16" s="109"/>
      <c r="R16" s="110"/>
      <c r="S16" s="110"/>
      <c r="T16" s="110"/>
      <c r="U16" s="110"/>
      <c r="V16" s="111"/>
      <c r="W16" s="109"/>
      <c r="X16" s="110"/>
      <c r="Y16" s="110"/>
      <c r="Z16" s="110"/>
      <c r="AA16" s="110"/>
      <c r="AB16" s="111"/>
      <c r="AC16" s="109"/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1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25">
      <c r="A17" s="106" t="s">
        <v>30</v>
      </c>
      <c r="B17" s="107"/>
      <c r="C17" s="107"/>
      <c r="D17" s="108"/>
      <c r="E17" s="109"/>
      <c r="F17" s="110"/>
      <c r="G17" s="110"/>
      <c r="H17" s="110"/>
      <c r="I17" s="110"/>
      <c r="J17" s="111"/>
      <c r="K17" s="109"/>
      <c r="L17" s="110"/>
      <c r="M17" s="110"/>
      <c r="N17" s="110"/>
      <c r="O17" s="110"/>
      <c r="P17" s="111"/>
      <c r="Q17" s="109"/>
      <c r="R17" s="110"/>
      <c r="S17" s="110"/>
      <c r="T17" s="110"/>
      <c r="U17" s="110"/>
      <c r="V17" s="111"/>
      <c r="W17" s="109"/>
      <c r="X17" s="110"/>
      <c r="Y17" s="110"/>
      <c r="Z17" s="110"/>
      <c r="AA17" s="110"/>
      <c r="AB17" s="111"/>
      <c r="AC17" s="109"/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25">
      <c r="A18" s="106" t="s">
        <v>31</v>
      </c>
      <c r="B18" s="107"/>
      <c r="C18" s="107"/>
      <c r="D18" s="108"/>
      <c r="E18" s="109"/>
      <c r="F18" s="110"/>
      <c r="G18" s="110"/>
      <c r="H18" s="110"/>
      <c r="I18" s="110"/>
      <c r="J18" s="111"/>
      <c r="K18" s="109"/>
      <c r="L18" s="110"/>
      <c r="M18" s="110"/>
      <c r="N18" s="110"/>
      <c r="O18" s="110"/>
      <c r="P18" s="111"/>
      <c r="Q18" s="109"/>
      <c r="R18" s="110"/>
      <c r="S18" s="110"/>
      <c r="T18" s="110"/>
      <c r="U18" s="110"/>
      <c r="V18" s="111"/>
      <c r="W18" s="109"/>
      <c r="X18" s="110"/>
      <c r="Y18" s="110"/>
      <c r="Z18" s="110"/>
      <c r="AA18" s="110"/>
      <c r="AB18" s="111"/>
      <c r="AC18" s="109"/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25">
      <c r="A19" s="106" t="s">
        <v>32</v>
      </c>
      <c r="B19" s="107"/>
      <c r="C19" s="107"/>
      <c r="D19" s="108"/>
      <c r="E19" s="109"/>
      <c r="F19" s="110"/>
      <c r="G19" s="110"/>
      <c r="H19" s="110"/>
      <c r="I19" s="110"/>
      <c r="J19" s="111"/>
      <c r="K19" s="109"/>
      <c r="L19" s="110"/>
      <c r="M19" s="110"/>
      <c r="N19" s="110"/>
      <c r="O19" s="110"/>
      <c r="P19" s="111"/>
      <c r="Q19" s="109"/>
      <c r="R19" s="110"/>
      <c r="S19" s="110"/>
      <c r="T19" s="110"/>
      <c r="U19" s="110"/>
      <c r="V19" s="111"/>
      <c r="W19" s="109"/>
      <c r="X19" s="110"/>
      <c r="Y19" s="110"/>
      <c r="Z19" s="110"/>
      <c r="AA19" s="110"/>
      <c r="AB19" s="111"/>
      <c r="AC19" s="109"/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25">
      <c r="A20" s="106" t="s">
        <v>33</v>
      </c>
      <c r="B20" s="107"/>
      <c r="C20" s="107"/>
      <c r="D20" s="108"/>
      <c r="E20" s="109"/>
      <c r="F20" s="110"/>
      <c r="G20" s="110"/>
      <c r="H20" s="110"/>
      <c r="I20" s="110"/>
      <c r="J20" s="111"/>
      <c r="K20" s="109"/>
      <c r="L20" s="110"/>
      <c r="M20" s="110"/>
      <c r="N20" s="110"/>
      <c r="O20" s="110"/>
      <c r="P20" s="111"/>
      <c r="Q20" s="109"/>
      <c r="R20" s="110"/>
      <c r="S20" s="110"/>
      <c r="T20" s="110"/>
      <c r="U20" s="110"/>
      <c r="V20" s="111"/>
      <c r="W20" s="109"/>
      <c r="X20" s="110"/>
      <c r="Y20" s="110"/>
      <c r="Z20" s="110"/>
      <c r="AA20" s="110"/>
      <c r="AB20" s="111"/>
      <c r="AC20" s="109"/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25">
      <c r="A21" s="106" t="s">
        <v>34</v>
      </c>
      <c r="B21" s="107"/>
      <c r="C21" s="107"/>
      <c r="D21" s="108"/>
      <c r="E21" s="109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1"/>
      <c r="Q21" s="109"/>
      <c r="R21" s="110"/>
      <c r="S21" s="110"/>
      <c r="T21" s="110"/>
      <c r="U21" s="110"/>
      <c r="V21" s="111"/>
      <c r="W21" s="109"/>
      <c r="X21" s="110"/>
      <c r="Y21" s="110"/>
      <c r="Z21" s="110"/>
      <c r="AA21" s="110"/>
      <c r="AB21" s="111"/>
      <c r="AC21" s="109"/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25">
      <c r="A22" s="106" t="s">
        <v>35</v>
      </c>
      <c r="B22" s="107"/>
      <c r="C22" s="107"/>
      <c r="D22" s="108"/>
      <c r="E22" s="109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1"/>
      <c r="Q22" s="109"/>
      <c r="R22" s="110"/>
      <c r="S22" s="110"/>
      <c r="T22" s="110"/>
      <c r="U22" s="110"/>
      <c r="V22" s="111"/>
      <c r="W22" s="109"/>
      <c r="X22" s="110"/>
      <c r="Y22" s="110"/>
      <c r="Z22" s="110"/>
      <c r="AA22" s="110"/>
      <c r="AB22" s="111"/>
      <c r="AC22" s="109"/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25">
      <c r="A23" s="106" t="s">
        <v>36</v>
      </c>
      <c r="B23" s="107"/>
      <c r="C23" s="107"/>
      <c r="D23" s="108"/>
      <c r="E23" s="109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1"/>
      <c r="Q23" s="109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25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2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62663.1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126855.37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45347.74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83824.259999999995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nxylYbjU9xh7rPyc9XJNzTQXhBmoAdHVF1jWjiPmdHiH0EkFu4U9lJ2s17N6ONarxHl9Eksixh6FEf6VmRMM6w==" saltValue="zJQXDobdf/JvA4g5DJEfHw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2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25">
      <c r="A3" s="75" t="s">
        <v>89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25">
      <c r="A12" s="22"/>
      <c r="B12" s="22" t="s">
        <v>18</v>
      </c>
      <c r="C12" s="170" t="s">
        <v>92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>
        <v>44197</v>
      </c>
      <c r="O12" s="162"/>
      <c r="P12" s="162"/>
      <c r="Q12" s="162"/>
      <c r="R12" s="162"/>
      <c r="S12" s="161">
        <v>44197</v>
      </c>
      <c r="T12" s="162"/>
      <c r="U12" s="162"/>
      <c r="V12" s="162"/>
      <c r="W12" s="162"/>
      <c r="X12" s="161">
        <v>44197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44197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2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2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25">
      <c r="A15" s="166" t="s">
        <v>57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25">
      <c r="A16" s="22"/>
      <c r="B16" s="22" t="s">
        <v>18</v>
      </c>
      <c r="C16" s="170" t="s">
        <v>92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>
        <v>44197</v>
      </c>
      <c r="O16" s="162"/>
      <c r="P16" s="162"/>
      <c r="Q16" s="162"/>
      <c r="R16" s="162"/>
      <c r="S16" s="161">
        <v>44197</v>
      </c>
      <c r="T16" s="162"/>
      <c r="U16" s="162"/>
      <c r="V16" s="162"/>
      <c r="W16" s="162"/>
      <c r="X16" s="161">
        <v>44197</v>
      </c>
      <c r="Y16" s="162"/>
      <c r="Z16" s="162"/>
      <c r="AA16" s="162"/>
      <c r="AB16" s="162"/>
      <c r="AC16" s="158">
        <v>0</v>
      </c>
      <c r="AD16" s="158"/>
      <c r="AE16" s="158"/>
      <c r="AF16" s="158"/>
      <c r="AG16" s="158"/>
      <c r="AH16" s="158"/>
      <c r="AI16" s="161">
        <v>44197</v>
      </c>
      <c r="AJ16" s="162"/>
      <c r="AK16" s="162"/>
      <c r="AL16" s="162"/>
      <c r="AM16" s="162"/>
      <c r="AN16" s="158">
        <v>0</v>
      </c>
      <c r="AO16" s="158"/>
      <c r="AP16" s="158"/>
      <c r="AQ16" s="158"/>
      <c r="AR16" s="158"/>
      <c r="AS16" s="158"/>
      <c r="AT16" s="158">
        <v>0</v>
      </c>
      <c r="AU16" s="158"/>
      <c r="AV16" s="158"/>
      <c r="AW16" s="158"/>
      <c r="AX16" s="158"/>
      <c r="AY16" s="158"/>
      <c r="AZ16" s="158">
        <v>0</v>
      </c>
      <c r="BA16" s="158"/>
      <c r="BB16" s="158"/>
      <c r="BC16" s="158"/>
      <c r="BD16" s="158"/>
      <c r="BE16" s="158"/>
      <c r="BF16" s="158">
        <v>0</v>
      </c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2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2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3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90" t="s">
        <v>94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95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93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5" t="s">
        <v>56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96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+LSh/cZXB6QAiowxpQS291xDH6vHYb+ya2o1Ur8Qy3GFDanIpzYxcOGefDN7Hzkq4rOuS3coCHIIPsYpolORbA==" saltValue="uoPffsFSxIrz6EySxM+4WQ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Personal</cp:lastModifiedBy>
  <cp:lastPrinted>2020-01-24T17:39:09Z</cp:lastPrinted>
  <dcterms:created xsi:type="dcterms:W3CDTF">2013-07-10T14:16:12Z</dcterms:created>
  <dcterms:modified xsi:type="dcterms:W3CDTF">2021-06-24T18:35:55Z</dcterms:modified>
</cp:coreProperties>
</file>